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1" sheetId="2" r:id="rId1"/>
  </sheets>
  <definedNames>
    <definedName name="_xlnm._FilterDatabase" localSheetId="0" hidden="1">'1'!$A$3:$K$3</definedName>
  </definedNames>
  <calcPr calcId="152511"/>
</workbook>
</file>

<file path=xl/calcChain.xml><?xml version="1.0" encoding="utf-8"?>
<calcChain xmlns="http://schemas.openxmlformats.org/spreadsheetml/2006/main">
  <c r="I23" i="2" l="1"/>
</calcChain>
</file>

<file path=xl/sharedStrings.xml><?xml version="1.0" encoding="utf-8"?>
<sst xmlns="http://schemas.openxmlformats.org/spreadsheetml/2006/main" count="131" uniqueCount="84">
  <si>
    <t>JAS DR.reticell super derma retisome 4X Ampoule (1ea)</t>
    <phoneticPr fontId="12" type="noConversion"/>
  </si>
  <si>
    <t>8.5ml</t>
    <phoneticPr fontId="12" type="noConversion"/>
  </si>
  <si>
    <t>JAS DR.reticell super derma retisome 4X Ampoule (4ea)</t>
    <phoneticPr fontId="12" type="noConversion"/>
  </si>
  <si>
    <t>8.5ml*4</t>
    <phoneticPr fontId="12" type="noConversion"/>
  </si>
  <si>
    <t>JAS DR.reticell super derma retisome 4X cream</t>
    <phoneticPr fontId="12" type="noConversion"/>
  </si>
  <si>
    <t>30ml</t>
    <phoneticPr fontId="12" type="noConversion"/>
  </si>
  <si>
    <t>JAS white toning shot core cream</t>
    <phoneticPr fontId="12" type="noConversion"/>
  </si>
  <si>
    <t>40ml</t>
    <phoneticPr fontId="12" type="noConversion"/>
  </si>
  <si>
    <t>ARTDELI mela cut tone up sun cream</t>
    <phoneticPr fontId="12" type="noConversion"/>
  </si>
  <si>
    <t>50ml</t>
    <phoneticPr fontId="12" type="noConversion"/>
  </si>
  <si>
    <t>13g</t>
    <phoneticPr fontId="12" type="noConversion"/>
  </si>
  <si>
    <t>100ml</t>
    <phoneticPr fontId="12" type="noConversion"/>
  </si>
  <si>
    <t>500ml</t>
    <phoneticPr fontId="12" type="noConversion"/>
  </si>
  <si>
    <t>60ml</t>
    <phoneticPr fontId="12" type="noConversion"/>
  </si>
  <si>
    <t>55ml</t>
    <phoneticPr fontId="12" type="noConversion"/>
  </si>
  <si>
    <t>250ml</t>
    <phoneticPr fontId="12" type="noConversion"/>
  </si>
  <si>
    <t>120ml</t>
    <phoneticPr fontId="12" type="noConversion"/>
  </si>
  <si>
    <t>ARTDELI CERAMIC MIST SERUM</t>
    <phoneticPr fontId="12" type="noConversion"/>
  </si>
  <si>
    <t>No.</t>
    <phoneticPr fontId="12" type="noConversion"/>
  </si>
  <si>
    <t>Brand</t>
    <phoneticPr fontId="12" type="noConversion"/>
  </si>
  <si>
    <t xml:space="preserve"> Product name</t>
    <phoneticPr fontId="12" type="noConversion"/>
  </si>
  <si>
    <t>Volume</t>
    <phoneticPr fontId="12" type="noConversion"/>
  </si>
  <si>
    <t>JAS</t>
    <phoneticPr fontId="12" type="noConversion"/>
  </si>
  <si>
    <t>ARTDELI</t>
    <phoneticPr fontId="12" type="noConversion"/>
  </si>
  <si>
    <t>DERMACLASSEN</t>
    <phoneticPr fontId="12" type="noConversion"/>
  </si>
  <si>
    <t>ARTDELI
CERAMIC GLOW COVER CUSHION</t>
    <phoneticPr fontId="12" type="noConversion"/>
  </si>
  <si>
    <t>ARTDELI
CERAMIC GLOW COVER CUSHION
REFILL</t>
    <phoneticPr fontId="12" type="noConversion"/>
  </si>
  <si>
    <t>JAS Ectoin Daily
moisturizing
Cream</t>
    <phoneticPr fontId="12" type="noConversion"/>
  </si>
  <si>
    <t>JAS GLUTATHIONE EXPERT 1000 30ml</t>
    <phoneticPr fontId="12" type="noConversion"/>
  </si>
  <si>
    <t>JAS GLUTATHIONE EXPERT 1000 60ml</t>
    <phoneticPr fontId="12" type="noConversion"/>
  </si>
  <si>
    <t>JAS DRAMATICAL GOLJO CREAM</t>
    <phoneticPr fontId="12" type="noConversion"/>
  </si>
  <si>
    <t>JAS Ectoin Maeneolgul Cream</t>
    <phoneticPr fontId="12" type="noConversion"/>
  </si>
  <si>
    <t>DERMACLASSEN
HEAD SPA ANTI-HAIR LOSS SHAMPOO</t>
    <phoneticPr fontId="12" type="noConversion"/>
  </si>
  <si>
    <t>DERMACLASSEN
HEAD SPA WATER TO CREAM TREATMENT</t>
    <phoneticPr fontId="12" type="noConversion"/>
  </si>
  <si>
    <t>DERMACLASSEN
STYLE&amp;VOLUME ZZANG ZZANG</t>
    <phoneticPr fontId="12" type="noConversion"/>
  </si>
  <si>
    <t>Current inventory</t>
    <phoneticPr fontId="12" type="noConversion"/>
  </si>
  <si>
    <t>Expiration date</t>
    <phoneticPr fontId="12" type="noConversion"/>
  </si>
  <si>
    <t>#21 - 21,003
#23 - 6,608</t>
    <phoneticPr fontId="12" type="noConversion"/>
  </si>
  <si>
    <t>MOQ/Lead Time</t>
    <phoneticPr fontId="12" type="noConversion"/>
  </si>
  <si>
    <t>10,000ea / 6weeks</t>
    <phoneticPr fontId="12" type="noConversion"/>
  </si>
  <si>
    <t>10,000ea / 8weeks</t>
    <phoneticPr fontId="12" type="noConversion"/>
  </si>
  <si>
    <t>5,000ea / 8weeks</t>
    <phoneticPr fontId="12" type="noConversion"/>
  </si>
  <si>
    <t>10,000ea / 7weeks</t>
    <phoneticPr fontId="12" type="noConversion"/>
  </si>
  <si>
    <t>5,000ea / 6weeks</t>
    <phoneticPr fontId="12" type="noConversion"/>
  </si>
  <si>
    <t>supramolecular,high purity,
hypoallergenic retinol
Daily ampoule
improvement of spots
wrinkle improvement
Moisturizing improvement</t>
    <phoneticPr fontId="12" type="noConversion"/>
  </si>
  <si>
    <t>supramolecular,high purity,
hypoallergenic retinol
improvement of spots
wrinkle improvement
Moisturizing improvement</t>
    <phoneticPr fontId="12" type="noConversion"/>
  </si>
  <si>
    <t>improvement of spots
Whitening
wrinkle improvement
Take care of skin pores
exfoliation care</t>
    <phoneticPr fontId="12" type="noConversion"/>
  </si>
  <si>
    <t>Whitening, wrinkle improvement, UV protection</t>
    <phoneticPr fontId="12" type="noConversion"/>
  </si>
  <si>
    <t>Whitening, wrinkle improvement, UV protection
Completion of hypoallergenic test of skin and eyeball</t>
    <phoneticPr fontId="12" type="noConversion"/>
  </si>
  <si>
    <t>Whitening and wrinkle improvement</t>
    <phoneticPr fontId="12" type="noConversion"/>
  </si>
  <si>
    <t>Sensitive Skin Stimulation Test Completed
Moisturizing effect</t>
    <phoneticPr fontId="12" type="noConversion"/>
  </si>
  <si>
    <t>Whitening, wrinkle care, improvement of blemishes, moisturizing</t>
    <phoneticPr fontId="12" type="noConversion"/>
  </si>
  <si>
    <t>Improve skin elasticity, improve wrinkles</t>
    <phoneticPr fontId="12" type="noConversion"/>
  </si>
  <si>
    <t>Whitening, wrinkle improvement, UV protection, Tone up</t>
    <phoneticPr fontId="12" type="noConversion"/>
  </si>
  <si>
    <t>Soothing, nourishing, moisturizing, and elasticity of the scalp
alleviating hair loss</t>
    <phoneticPr fontId="12" type="noConversion"/>
  </si>
  <si>
    <t>Hair Protein Care
damaged hair care
Hair Moisture Care
nourishing the scalp
alleviating hair loss</t>
    <phoneticPr fontId="12" type="noConversion"/>
  </si>
  <si>
    <t>Helps improve hair volume
Helps maintain hair volume
Scalp, skin stability test completed
Waterproof
Spray type</t>
    <phoneticPr fontId="12" type="noConversion"/>
  </si>
  <si>
    <t>78000 (US$80)</t>
    <phoneticPr fontId="12" type="noConversion"/>
  </si>
  <si>
    <t>100000    (US$100)</t>
    <phoneticPr fontId="12" type="noConversion"/>
  </si>
  <si>
    <t>54000   (US$50)</t>
    <phoneticPr fontId="12" type="noConversion"/>
  </si>
  <si>
    <t>30000  (US$30)</t>
    <phoneticPr fontId="12" type="noConversion"/>
  </si>
  <si>
    <t>55000  (US$55)</t>
    <phoneticPr fontId="12" type="noConversion"/>
  </si>
  <si>
    <t>6500  (US$7.00)</t>
    <phoneticPr fontId="12" type="noConversion"/>
  </si>
  <si>
    <t>12900   (US$12)</t>
    <phoneticPr fontId="12" type="noConversion"/>
  </si>
  <si>
    <t>48000   (US$48)</t>
    <phoneticPr fontId="12" type="noConversion"/>
  </si>
  <si>
    <t>75000    (US$76)</t>
    <phoneticPr fontId="12" type="noConversion"/>
  </si>
  <si>
    <t>55000    (US$55)</t>
    <phoneticPr fontId="12" type="noConversion"/>
  </si>
  <si>
    <t>32200   (US$32)</t>
    <phoneticPr fontId="12" type="noConversion"/>
  </si>
  <si>
    <t>18500    (US$18)</t>
    <phoneticPr fontId="12" type="noConversion"/>
  </si>
  <si>
    <t>32000   (US$32)</t>
    <phoneticPr fontId="12" type="noConversion"/>
  </si>
  <si>
    <t>13000   (US$13)</t>
    <phoneticPr fontId="12" type="noConversion"/>
  </si>
  <si>
    <t>12000    (US$12)</t>
    <phoneticPr fontId="12" type="noConversion"/>
  </si>
  <si>
    <t>13900  (US$13)</t>
    <phoneticPr fontId="12" type="noConversion"/>
  </si>
  <si>
    <t>13900    (US$13)</t>
    <phoneticPr fontId="12" type="noConversion"/>
  </si>
  <si>
    <t>ready to ship</t>
    <phoneticPr fontId="12" type="noConversion"/>
  </si>
  <si>
    <t>order</t>
    <phoneticPr fontId="12" type="noConversion"/>
  </si>
  <si>
    <t>images</t>
    <phoneticPr fontId="12" type="noConversion"/>
  </si>
  <si>
    <t>capacity</t>
    <phoneticPr fontId="12" type="noConversion"/>
  </si>
  <si>
    <t>description</t>
    <phoneticPr fontId="12" type="noConversion"/>
  </si>
  <si>
    <t>retail price</t>
    <phoneticPr fontId="12" type="noConversion"/>
  </si>
  <si>
    <t>6500   (us$6.5)</t>
    <phoneticPr fontId="12" type="noConversion"/>
  </si>
  <si>
    <t>quantity</t>
    <phoneticPr fontId="12" type="noConversion"/>
  </si>
  <si>
    <t>#21 - 10,336
#23호 - 2,195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</si>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</sst>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-;\-* #,##0_-;_-* &quot;-&quot;_-;_-@_-"/>
    <numFmt numFmtId="165" formatCode="\$#,##0.00_);[Red]\(\$#,##0.00\)"/>
    <numFmt numFmtId="166" formatCode="_-[$¥-411]* #,##0_-;\-[$¥-411]* #,##0_-;_-[$¥-411]* &quot;-&quot;??_-;_-@_-"/>
    <numFmt numFmtId="167" formatCode="[$₩-412]#,##0;[Red][$₩-412]#,##0"/>
    <numFmt numFmtId="168" formatCode="#,##0.0_ "/>
    <numFmt numFmtId="169" formatCode="&quot;US$&quot;#,##0.00"/>
    <numFmt numFmtId="170" formatCode="&quot;₩&quot;#,##0"/>
  </numFmts>
  <fonts count="14">
    <font>
      <sz val="12"/>
      <name val="宋体"/>
      <charset val="134"/>
    </font>
    <font>
      <b/>
      <u/>
      <sz val="11"/>
      <name val="돋움"/>
      <family val="3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sz val="11"/>
      <name val="돋움"/>
      <family val="3"/>
      <charset val="129"/>
    </font>
    <font>
      <b/>
      <u/>
      <sz val="11"/>
      <color theme="4" tint="-0.249977111117893"/>
      <name val="돋움"/>
      <family val="3"/>
      <charset val="129"/>
    </font>
    <font>
      <sz val="12"/>
      <color rgb="FFFF0000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1"/>
      <color theme="1"/>
      <name val="Calibri"/>
      <family val="3"/>
      <charset val="129"/>
      <scheme val="minor"/>
    </font>
    <font>
      <sz val="12"/>
      <color rgb="FF000000"/>
      <name val="宋体"/>
    </font>
    <font>
      <sz val="10"/>
      <name val="Arial"/>
      <family val="2"/>
    </font>
    <font>
      <sz val="12"/>
      <name val="宋体"/>
    </font>
    <font>
      <sz val="8"/>
      <name val="돋움"/>
      <family val="3"/>
      <charset val="129"/>
    </font>
    <font>
      <u/>
      <sz val="12"/>
      <color theme="10"/>
      <name val="宋体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4" fillId="0" borderId="0"/>
    <xf numFmtId="0" fontId="9" fillId="0" borderId="0">
      <alignment vertical="center"/>
    </xf>
    <xf numFmtId="0" fontId="10" fillId="0" borderId="0"/>
    <xf numFmtId="166" fontId="8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2" xfId="6" applyFont="1" applyBorder="1" applyAlignment="1">
      <alignment horizontal="center" vertical="center" wrapText="1"/>
    </xf>
    <xf numFmtId="164" fontId="4" fillId="0" borderId="2" xfId="6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 wrapText="1"/>
    </xf>
    <xf numFmtId="168" fontId="7" fillId="3" borderId="2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9" fontId="4" fillId="0" borderId="2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8" fontId="6" fillId="3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5" fontId="7" fillId="2" borderId="1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9" fontId="4" fillId="0" borderId="14" xfId="0" applyNumberFormat="1" applyFont="1" applyBorder="1" applyAlignment="1">
      <alignment horizontal="center" vertical="center" wrapText="1"/>
    </xf>
    <xf numFmtId="164" fontId="4" fillId="0" borderId="14" xfId="6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14" xfId="0" applyNumberFormat="1" applyFont="1" applyBorder="1" applyAlignment="1">
      <alignment horizontal="center" vertical="center" wrapText="1"/>
    </xf>
    <xf numFmtId="165" fontId="13" fillId="0" borderId="11" xfId="7" applyNumberForma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</cellXfs>
  <cellStyles count="8">
    <cellStyle name="Comma [0]" xfId="6" builtinId="6"/>
    <cellStyle name="Hyperlink" xfId="7" builtinId="8"/>
    <cellStyle name="Normal" xfId="0" builtinId="0"/>
    <cellStyle name="표준 11" xfId="2"/>
    <cellStyle name="표준 2" xfId="3"/>
    <cellStyle name="표준 2 2 2 2" xfId="4"/>
    <cellStyle name="표준 4 2" xfId="5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2152650</xdr:colOff>
      <xdr:row>3</xdr:row>
      <xdr:rowOff>2136321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B79F8410-80BB-46C7-A66F-3D40AA022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36" y="1782536"/>
          <a:ext cx="2152650" cy="213632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1</xdr:rowOff>
    </xdr:from>
    <xdr:to>
      <xdr:col>3</xdr:col>
      <xdr:colOff>0</xdr:colOff>
      <xdr:row>5</xdr:row>
      <xdr:rowOff>40823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EA934CD1-D814-4AC8-ADD6-F25CDBB34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36" y="3959680"/>
          <a:ext cx="2163535" cy="22179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1</xdr:rowOff>
    </xdr:from>
    <xdr:to>
      <xdr:col>2</xdr:col>
      <xdr:colOff>2156513</xdr:colOff>
      <xdr:row>5</xdr:row>
      <xdr:rowOff>2163536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xmlns="" id="{6ECB161D-38A2-4C84-9CF7-FEADAF330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36" y="6136822"/>
          <a:ext cx="2156513" cy="21635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xmlns="" id="{2BF2B684-D680-4747-B072-26248D74B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36" y="8313964"/>
          <a:ext cx="2172606" cy="21771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18143</xdr:colOff>
      <xdr:row>7</xdr:row>
      <xdr:rowOff>2149929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xmlns="" id="{8AAF20FF-20BE-470E-9B67-5071FB67C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36" y="10491107"/>
          <a:ext cx="2181678" cy="2149929"/>
        </a:xfrm>
        <a:prstGeom prst="rect">
          <a:avLst/>
        </a:prstGeom>
      </xdr:spPr>
    </xdr:pic>
    <xdr:clientData/>
  </xdr:twoCellAnchor>
  <xdr:twoCellAnchor editAs="oneCell">
    <xdr:from>
      <xdr:col>1</xdr:col>
      <xdr:colOff>903674</xdr:colOff>
      <xdr:row>7</xdr:row>
      <xdr:rowOff>2150728</xdr:rowOff>
    </xdr:from>
    <xdr:to>
      <xdr:col>3</xdr:col>
      <xdr:colOff>84366</xdr:colOff>
      <xdr:row>9</xdr:row>
      <xdr:rowOff>117664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xmlns="" id="{D632D3D7-D6D8-4F64-A93A-F82469627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51" t="25625" r="20453" b="36384"/>
        <a:stretch/>
      </xdr:blipFill>
      <xdr:spPr>
        <a:xfrm>
          <a:off x="1352710" y="12641835"/>
          <a:ext cx="2296727" cy="2171543"/>
        </a:xfrm>
        <a:prstGeom prst="rect">
          <a:avLst/>
        </a:prstGeom>
      </xdr:spPr>
    </xdr:pic>
    <xdr:clientData/>
  </xdr:twoCellAnchor>
  <xdr:twoCellAnchor editAs="oneCell">
    <xdr:from>
      <xdr:col>2</xdr:col>
      <xdr:colOff>246531</xdr:colOff>
      <xdr:row>8</xdr:row>
      <xdr:rowOff>1772785</xdr:rowOff>
    </xdr:from>
    <xdr:to>
      <xdr:col>2</xdr:col>
      <xdr:colOff>1938619</xdr:colOff>
      <xdr:row>10</xdr:row>
      <xdr:rowOff>68036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xmlns="" id="{55B37FD9-2ABB-45EE-ACDD-DB579B396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067" y="14441035"/>
          <a:ext cx="1692088" cy="2350180"/>
        </a:xfrm>
        <a:prstGeom prst="rect">
          <a:avLst/>
        </a:prstGeom>
      </xdr:spPr>
    </xdr:pic>
    <xdr:clientData/>
  </xdr:twoCellAnchor>
  <xdr:twoCellAnchor editAs="oneCell">
    <xdr:from>
      <xdr:col>1</xdr:col>
      <xdr:colOff>851648</xdr:colOff>
      <xdr:row>9</xdr:row>
      <xdr:rowOff>1938618</xdr:rowOff>
    </xdr:from>
    <xdr:to>
      <xdr:col>3</xdr:col>
      <xdr:colOff>132152</xdr:colOff>
      <xdr:row>11</xdr:row>
      <xdr:rowOff>27215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xmlns="" id="{2B7E9C2B-E610-4EFB-AC40-234185E7F6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04" b="17001"/>
        <a:stretch/>
      </xdr:blipFill>
      <xdr:spPr>
        <a:xfrm>
          <a:off x="1300684" y="16634332"/>
          <a:ext cx="2396539" cy="2143526"/>
        </a:xfrm>
        <a:prstGeom prst="rect">
          <a:avLst/>
        </a:prstGeom>
      </xdr:spPr>
    </xdr:pic>
    <xdr:clientData/>
  </xdr:twoCellAnchor>
  <xdr:twoCellAnchor editAs="oneCell">
    <xdr:from>
      <xdr:col>2</xdr:col>
      <xdr:colOff>280148</xdr:colOff>
      <xdr:row>11</xdr:row>
      <xdr:rowOff>201705</xdr:rowOff>
    </xdr:from>
    <xdr:to>
      <xdr:col>2</xdr:col>
      <xdr:colOff>1924582</xdr:colOff>
      <xdr:row>11</xdr:row>
      <xdr:rowOff>1768928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xmlns="" id="{C832896D-1772-49AB-B684-7EAADD67B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98" t="24175" r="13602" b="24243"/>
        <a:stretch/>
      </xdr:blipFill>
      <xdr:spPr>
        <a:xfrm>
          <a:off x="1681684" y="18952348"/>
          <a:ext cx="1644434" cy="1567223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</xdr:colOff>
      <xdr:row>12</xdr:row>
      <xdr:rowOff>40823</xdr:rowOff>
    </xdr:from>
    <xdr:to>
      <xdr:col>3</xdr:col>
      <xdr:colOff>0</xdr:colOff>
      <xdr:row>12</xdr:row>
      <xdr:rowOff>2258787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xmlns="" id="{480AF97D-26D1-4AF9-AE5D-75690F17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3" y="20818930"/>
          <a:ext cx="2149928" cy="2217964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</xdr:colOff>
      <xdr:row>14</xdr:row>
      <xdr:rowOff>54429</xdr:rowOff>
    </xdr:from>
    <xdr:to>
      <xdr:col>2</xdr:col>
      <xdr:colOff>2136321</xdr:colOff>
      <xdr:row>14</xdr:row>
      <xdr:rowOff>2258786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xmlns="" id="{783598BE-EA50-4EAC-9460-CFA85BE88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964" y="25486179"/>
          <a:ext cx="2081893" cy="2204357"/>
        </a:xfrm>
        <a:prstGeom prst="rect">
          <a:avLst/>
        </a:prstGeom>
      </xdr:spPr>
    </xdr:pic>
    <xdr:clientData/>
  </xdr:twoCellAnchor>
  <xdr:twoCellAnchor editAs="oneCell">
    <xdr:from>
      <xdr:col>2</xdr:col>
      <xdr:colOff>54431</xdr:colOff>
      <xdr:row>13</xdr:row>
      <xdr:rowOff>149678</xdr:rowOff>
    </xdr:from>
    <xdr:to>
      <xdr:col>2</xdr:col>
      <xdr:colOff>2109107</xdr:colOff>
      <xdr:row>13</xdr:row>
      <xdr:rowOff>2286000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xmlns="" id="{38FD92A1-4D02-485C-A1B6-D01EE4B86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967" y="23254607"/>
          <a:ext cx="2054676" cy="2136322"/>
        </a:xfrm>
        <a:prstGeom prst="rect">
          <a:avLst/>
        </a:prstGeom>
      </xdr:spPr>
    </xdr:pic>
    <xdr:clientData/>
  </xdr:twoCellAnchor>
  <xdr:twoCellAnchor editAs="oneCell">
    <xdr:from>
      <xdr:col>2</xdr:col>
      <xdr:colOff>81406</xdr:colOff>
      <xdr:row>15</xdr:row>
      <xdr:rowOff>233609</xdr:rowOff>
    </xdr:from>
    <xdr:to>
      <xdr:col>2</xdr:col>
      <xdr:colOff>2095499</xdr:colOff>
      <xdr:row>15</xdr:row>
      <xdr:rowOff>2247702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xmlns="" id="{68224E86-43F5-4AB2-91CC-1C1F4C53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86344" y="27903734"/>
          <a:ext cx="2014093" cy="2014093"/>
        </a:xfrm>
        <a:prstGeom prst="rect">
          <a:avLst/>
        </a:prstGeom>
      </xdr:spPr>
    </xdr:pic>
    <xdr:clientData/>
  </xdr:twoCellAnchor>
  <xdr:twoCellAnchor editAs="oneCell">
    <xdr:from>
      <xdr:col>2</xdr:col>
      <xdr:colOff>67797</xdr:colOff>
      <xdr:row>16</xdr:row>
      <xdr:rowOff>206393</xdr:rowOff>
    </xdr:from>
    <xdr:to>
      <xdr:col>2</xdr:col>
      <xdr:colOff>2068284</xdr:colOff>
      <xdr:row>16</xdr:row>
      <xdr:rowOff>2206880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xmlns="" id="{5806961C-F635-430D-933A-78103159A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69333" y="30291786"/>
          <a:ext cx="2000487" cy="2000487"/>
        </a:xfrm>
        <a:prstGeom prst="rect">
          <a:avLst/>
        </a:prstGeom>
      </xdr:spPr>
    </xdr:pic>
    <xdr:clientData/>
  </xdr:twoCellAnchor>
  <xdr:twoCellAnchor editAs="oneCell">
    <xdr:from>
      <xdr:col>2</xdr:col>
      <xdr:colOff>92947</xdr:colOff>
      <xdr:row>17</xdr:row>
      <xdr:rowOff>160984</xdr:rowOff>
    </xdr:from>
    <xdr:to>
      <xdr:col>2</xdr:col>
      <xdr:colOff>2067383</xdr:colOff>
      <xdr:row>17</xdr:row>
      <xdr:rowOff>2135420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xmlns="" id="{5F848711-0A5A-4C32-BCC6-CBA627EE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94483" y="37226841"/>
          <a:ext cx="1974436" cy="1974436"/>
        </a:xfrm>
        <a:prstGeom prst="rect">
          <a:avLst/>
        </a:prstGeom>
      </xdr:spPr>
    </xdr:pic>
    <xdr:clientData/>
  </xdr:twoCellAnchor>
  <xdr:twoCellAnchor editAs="oneCell">
    <xdr:from>
      <xdr:col>2</xdr:col>
      <xdr:colOff>58291</xdr:colOff>
      <xdr:row>18</xdr:row>
      <xdr:rowOff>238125</xdr:rowOff>
    </xdr:from>
    <xdr:to>
      <xdr:col>2</xdr:col>
      <xdr:colOff>2082353</xdr:colOff>
      <xdr:row>18</xdr:row>
      <xdr:rowOff>2262187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8F6E6643-2502-45A4-905A-926A5397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63229" y="39516844"/>
          <a:ext cx="2024062" cy="2024062"/>
        </a:xfrm>
        <a:prstGeom prst="rect">
          <a:avLst/>
        </a:prstGeom>
      </xdr:spPr>
    </xdr:pic>
    <xdr:clientData/>
  </xdr:twoCellAnchor>
  <xdr:twoCellAnchor editAs="oneCell">
    <xdr:from>
      <xdr:col>2</xdr:col>
      <xdr:colOff>105916</xdr:colOff>
      <xdr:row>19</xdr:row>
      <xdr:rowOff>187560</xdr:rowOff>
    </xdr:from>
    <xdr:to>
      <xdr:col>2</xdr:col>
      <xdr:colOff>2073511</xdr:colOff>
      <xdr:row>19</xdr:row>
      <xdr:rowOff>2155155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E1053F98-5BD4-431D-9F44-CE7BB8FB3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07452" y="41907060"/>
          <a:ext cx="1967595" cy="1967595"/>
        </a:xfrm>
        <a:prstGeom prst="rect">
          <a:avLst/>
        </a:prstGeom>
      </xdr:spPr>
    </xdr:pic>
    <xdr:clientData/>
  </xdr:twoCellAnchor>
  <xdr:twoCellAnchor editAs="oneCell">
    <xdr:from>
      <xdr:col>2</xdr:col>
      <xdr:colOff>105917</xdr:colOff>
      <xdr:row>20</xdr:row>
      <xdr:rowOff>187559</xdr:rowOff>
    </xdr:from>
    <xdr:to>
      <xdr:col>2</xdr:col>
      <xdr:colOff>2073512</xdr:colOff>
      <xdr:row>20</xdr:row>
      <xdr:rowOff>2155154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xmlns="" id="{FFFC211C-CA20-40FF-9761-ED9F6F03F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7453" y="44233880"/>
          <a:ext cx="1967595" cy="1967595"/>
        </a:xfrm>
        <a:prstGeom prst="rect">
          <a:avLst/>
        </a:prstGeom>
      </xdr:spPr>
    </xdr:pic>
    <xdr:clientData/>
  </xdr:twoCellAnchor>
  <xdr:twoCellAnchor editAs="oneCell">
    <xdr:from>
      <xdr:col>2</xdr:col>
      <xdr:colOff>95031</xdr:colOff>
      <xdr:row>21</xdr:row>
      <xdr:rowOff>163065</xdr:rowOff>
    </xdr:from>
    <xdr:to>
      <xdr:col>2</xdr:col>
      <xdr:colOff>2062626</xdr:colOff>
      <xdr:row>21</xdr:row>
      <xdr:rowOff>2130660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xmlns="" id="{75A17404-DCD4-4B6D-939C-336C4601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96567" y="46536208"/>
          <a:ext cx="1967595" cy="196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3"/>
  <sheetViews>
    <sheetView tabSelected="1" zoomScale="80" zoomScaleNormal="80" workbookViewId="0">
      <pane xSplit="1" ySplit="3" topLeftCell="B4" activePane="bottomRight" state="frozen"/>
      <selection pane="topRight"/>
      <selection pane="bottomLeft"/>
      <selection pane="bottomRight" activeCell="Q5" sqref="Q5"/>
    </sheetView>
  </sheetViews>
  <sheetFormatPr defaultColWidth="9.5" defaultRowHeight="81" customHeight="1"/>
  <cols>
    <col min="1" max="1" width="5.875" style="4" customWidth="1"/>
    <col min="2" max="2" width="12.5" style="4" customWidth="1"/>
    <col min="3" max="3" width="28.375" style="4" customWidth="1"/>
    <col min="4" max="4" width="16.125" style="4" customWidth="1"/>
    <col min="5" max="5" width="10.625" style="4" customWidth="1"/>
    <col min="6" max="6" width="45.75" style="4" customWidth="1"/>
    <col min="7" max="7" width="12.875" style="22" customWidth="1"/>
    <col min="8" max="8" width="14" style="22" customWidth="1"/>
    <col min="9" max="9" width="16.625" style="5" customWidth="1"/>
    <col min="10" max="11" width="21.25" style="6" customWidth="1"/>
    <col min="12" max="12" width="18.625" style="7" customWidth="1"/>
    <col min="13" max="16384" width="9.5" style="4"/>
  </cols>
  <sheetData>
    <row r="1" spans="1:110" s="1" customFormat="1" ht="23.45" customHeight="1" thickBot="1">
      <c r="A1" s="8"/>
      <c r="B1" s="8"/>
      <c r="C1" s="8"/>
      <c r="D1" s="8"/>
      <c r="E1" s="8"/>
      <c r="F1" s="8"/>
      <c r="G1" s="20"/>
      <c r="H1" s="20"/>
      <c r="I1" s="8"/>
      <c r="J1" s="11"/>
      <c r="K1" s="11"/>
      <c r="L1" s="24"/>
    </row>
    <row r="2" spans="1:110" s="2" customFormat="1" ht="37.5" customHeight="1">
      <c r="A2" s="25" t="s">
        <v>18</v>
      </c>
      <c r="B2" s="26" t="s">
        <v>19</v>
      </c>
      <c r="C2" s="26" t="s">
        <v>76</v>
      </c>
      <c r="D2" s="27" t="s">
        <v>20</v>
      </c>
      <c r="E2" s="46" t="s">
        <v>21</v>
      </c>
      <c r="F2" s="28"/>
      <c r="G2" s="29" t="s">
        <v>83</v>
      </c>
      <c r="H2" s="29" t="s">
        <v>79</v>
      </c>
      <c r="I2" s="30" t="s">
        <v>35</v>
      </c>
      <c r="J2" s="31" t="s">
        <v>36</v>
      </c>
      <c r="K2" s="31" t="s">
        <v>38</v>
      </c>
      <c r="L2" s="47" t="s">
        <v>75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</row>
    <row r="3" spans="1:110" s="3" customFormat="1" ht="56.25" customHeight="1">
      <c r="A3" s="32"/>
      <c r="B3" s="9"/>
      <c r="C3" s="9"/>
      <c r="D3" s="9"/>
      <c r="E3" s="9" t="s">
        <v>77</v>
      </c>
      <c r="F3" s="9" t="s">
        <v>78</v>
      </c>
      <c r="G3" s="21"/>
      <c r="H3" s="21"/>
      <c r="I3" s="12" t="s">
        <v>74</v>
      </c>
      <c r="J3" s="13"/>
      <c r="K3" s="13"/>
      <c r="L3" s="33" t="s">
        <v>81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</row>
    <row r="4" spans="1:110" ht="171" customHeight="1">
      <c r="A4" s="34">
        <v>1</v>
      </c>
      <c r="B4" s="10" t="s">
        <v>22</v>
      </c>
      <c r="C4" s="10"/>
      <c r="D4" s="10" t="s">
        <v>0</v>
      </c>
      <c r="E4" s="10" t="s">
        <v>1</v>
      </c>
      <c r="F4" s="10" t="s">
        <v>44</v>
      </c>
      <c r="G4" s="23">
        <v>3.4</v>
      </c>
      <c r="H4" s="43" t="s">
        <v>80</v>
      </c>
      <c r="I4" s="17">
        <v>3000</v>
      </c>
      <c r="J4" s="14">
        <v>46624</v>
      </c>
      <c r="K4" s="14" t="s">
        <v>39</v>
      </c>
      <c r="L4" s="35"/>
    </row>
    <row r="5" spans="1:110" ht="171" customHeight="1">
      <c r="A5" s="34">
        <v>2</v>
      </c>
      <c r="B5" s="10" t="s">
        <v>22</v>
      </c>
      <c r="C5" s="10"/>
      <c r="D5" s="10" t="s">
        <v>2</v>
      </c>
      <c r="E5" s="10" t="s">
        <v>3</v>
      </c>
      <c r="F5" s="10" t="s">
        <v>44</v>
      </c>
      <c r="G5" s="23">
        <v>11.3</v>
      </c>
      <c r="H5" s="43" t="s">
        <v>57</v>
      </c>
      <c r="I5" s="17">
        <v>8269</v>
      </c>
      <c r="J5" s="14">
        <v>46624</v>
      </c>
      <c r="K5" s="14" t="s">
        <v>39</v>
      </c>
      <c r="L5" s="35"/>
    </row>
    <row r="6" spans="1:110" ht="171" customHeight="1">
      <c r="A6" s="34">
        <v>3</v>
      </c>
      <c r="B6" s="10" t="s">
        <v>22</v>
      </c>
      <c r="C6" s="10"/>
      <c r="D6" s="10" t="s">
        <v>4</v>
      </c>
      <c r="E6" s="10" t="s">
        <v>5</v>
      </c>
      <c r="F6" s="10" t="s">
        <v>45</v>
      </c>
      <c r="G6" s="23">
        <v>3.4</v>
      </c>
      <c r="H6" s="43" t="s">
        <v>58</v>
      </c>
      <c r="I6" s="17">
        <v>8596</v>
      </c>
      <c r="J6" s="14">
        <v>46641</v>
      </c>
      <c r="K6" s="14" t="s">
        <v>39</v>
      </c>
      <c r="L6" s="35"/>
    </row>
    <row r="7" spans="1:110" ht="171" customHeight="1">
      <c r="A7" s="34">
        <v>4</v>
      </c>
      <c r="B7" s="10" t="s">
        <v>22</v>
      </c>
      <c r="C7" s="10"/>
      <c r="D7" s="10" t="s">
        <v>6</v>
      </c>
      <c r="E7" s="10" t="s">
        <v>7</v>
      </c>
      <c r="F7" s="10" t="s">
        <v>46</v>
      </c>
      <c r="G7" s="23">
        <v>4.0999999999999996</v>
      </c>
      <c r="H7" s="43" t="s">
        <v>59</v>
      </c>
      <c r="I7" s="17">
        <v>6487</v>
      </c>
      <c r="J7" s="14">
        <v>46425</v>
      </c>
      <c r="K7" s="14" t="s">
        <v>39</v>
      </c>
      <c r="L7" s="35"/>
    </row>
    <row r="8" spans="1:110" ht="171" customHeight="1">
      <c r="A8" s="34">
        <v>5</v>
      </c>
      <c r="B8" s="10" t="s">
        <v>23</v>
      </c>
      <c r="C8" s="10"/>
      <c r="D8" s="10" t="s">
        <v>8</v>
      </c>
      <c r="E8" s="10" t="s">
        <v>9</v>
      </c>
      <c r="F8" s="10" t="s">
        <v>48</v>
      </c>
      <c r="G8" s="23">
        <v>4.0999999999999996</v>
      </c>
      <c r="H8" s="43" t="s">
        <v>60</v>
      </c>
      <c r="I8" s="17">
        <v>44453</v>
      </c>
      <c r="J8" s="14">
        <v>46563</v>
      </c>
      <c r="K8" s="14" t="s">
        <v>40</v>
      </c>
      <c r="L8" s="35"/>
    </row>
    <row r="9" spans="1:110" ht="159.94999999999999" customHeight="1">
      <c r="A9" s="34">
        <v>6</v>
      </c>
      <c r="B9" s="10" t="s">
        <v>23</v>
      </c>
      <c r="C9" s="10"/>
      <c r="D9" s="10" t="s">
        <v>25</v>
      </c>
      <c r="E9" s="10" t="s">
        <v>10</v>
      </c>
      <c r="F9" s="10" t="s">
        <v>47</v>
      </c>
      <c r="G9" s="23">
        <v>8.5</v>
      </c>
      <c r="H9" s="43" t="s">
        <v>61</v>
      </c>
      <c r="I9" s="17" t="s">
        <v>82</v>
      </c>
      <c r="J9" s="14">
        <v>46457</v>
      </c>
      <c r="K9" s="14" t="s">
        <v>41</v>
      </c>
      <c r="L9" s="45"/>
    </row>
    <row r="10" spans="1:110" ht="159.94999999999999" customHeight="1">
      <c r="A10" s="34">
        <v>7</v>
      </c>
      <c r="B10" s="10" t="s">
        <v>23</v>
      </c>
      <c r="C10" s="10"/>
      <c r="D10" s="10" t="s">
        <v>26</v>
      </c>
      <c r="E10" s="10" t="s">
        <v>10</v>
      </c>
      <c r="F10" s="10" t="s">
        <v>47</v>
      </c>
      <c r="G10" s="23">
        <v>4.0999999999999996</v>
      </c>
      <c r="H10" s="43" t="s">
        <v>60</v>
      </c>
      <c r="I10" s="17" t="s">
        <v>37</v>
      </c>
      <c r="J10" s="14">
        <v>46457</v>
      </c>
      <c r="K10" s="14" t="s">
        <v>41</v>
      </c>
      <c r="L10" s="45"/>
    </row>
    <row r="11" spans="1:110" ht="159.94999999999999" customHeight="1">
      <c r="A11" s="34">
        <v>8</v>
      </c>
      <c r="B11" s="10" t="s">
        <v>22</v>
      </c>
      <c r="C11" s="10"/>
      <c r="D11" s="10" t="s">
        <v>27</v>
      </c>
      <c r="E11" s="10" t="s">
        <v>11</v>
      </c>
      <c r="F11" s="10" t="s">
        <v>50</v>
      </c>
      <c r="G11" s="23">
        <v>3.4</v>
      </c>
      <c r="H11" s="43" t="s">
        <v>62</v>
      </c>
      <c r="I11" s="17">
        <v>27110</v>
      </c>
      <c r="J11" s="14">
        <v>46284</v>
      </c>
      <c r="K11" s="14" t="s">
        <v>39</v>
      </c>
      <c r="L11" s="35"/>
    </row>
    <row r="12" spans="1:110" ht="159.94999999999999" customHeight="1">
      <c r="A12" s="34">
        <v>9</v>
      </c>
      <c r="B12" s="10" t="s">
        <v>22</v>
      </c>
      <c r="C12" s="10"/>
      <c r="D12" s="10" t="s">
        <v>27</v>
      </c>
      <c r="E12" s="10" t="s">
        <v>12</v>
      </c>
      <c r="F12" s="10" t="s">
        <v>50</v>
      </c>
      <c r="G12" s="23">
        <v>6.3</v>
      </c>
      <c r="H12" s="43" t="s">
        <v>63</v>
      </c>
      <c r="I12" s="17">
        <v>8967</v>
      </c>
      <c r="J12" s="14">
        <v>46284</v>
      </c>
      <c r="K12" s="14" t="s">
        <v>39</v>
      </c>
      <c r="L12" s="35"/>
    </row>
    <row r="13" spans="1:110" ht="183" customHeight="1">
      <c r="A13" s="34">
        <v>10</v>
      </c>
      <c r="B13" s="10" t="s">
        <v>22</v>
      </c>
      <c r="C13" s="10"/>
      <c r="D13" s="10" t="s">
        <v>28</v>
      </c>
      <c r="E13" s="10" t="s">
        <v>5</v>
      </c>
      <c r="F13" s="10" t="s">
        <v>51</v>
      </c>
      <c r="G13" s="23">
        <v>3.4</v>
      </c>
      <c r="H13" s="43" t="s">
        <v>64</v>
      </c>
      <c r="I13" s="17">
        <v>3304</v>
      </c>
      <c r="J13" s="14">
        <v>46614</v>
      </c>
      <c r="K13" s="14" t="s">
        <v>42</v>
      </c>
      <c r="L13" s="35"/>
    </row>
    <row r="14" spans="1:110" ht="183" customHeight="1">
      <c r="A14" s="34">
        <v>11</v>
      </c>
      <c r="B14" s="10" t="s">
        <v>22</v>
      </c>
      <c r="C14" s="10"/>
      <c r="D14" s="10" t="s">
        <v>29</v>
      </c>
      <c r="E14" s="10" t="s">
        <v>13</v>
      </c>
      <c r="F14" s="10" t="s">
        <v>51</v>
      </c>
      <c r="G14" s="23">
        <v>7</v>
      </c>
      <c r="H14" s="43" t="s">
        <v>65</v>
      </c>
      <c r="I14" s="17">
        <v>4892</v>
      </c>
      <c r="J14" s="14">
        <v>46268</v>
      </c>
      <c r="K14" s="14" t="s">
        <v>40</v>
      </c>
      <c r="L14" s="35"/>
    </row>
    <row r="15" spans="1:110" ht="183" customHeight="1">
      <c r="A15" s="34">
        <v>12</v>
      </c>
      <c r="B15" s="10" t="s">
        <v>22</v>
      </c>
      <c r="C15" s="10"/>
      <c r="D15" s="10" t="s">
        <v>30</v>
      </c>
      <c r="E15" s="10" t="s">
        <v>11</v>
      </c>
      <c r="F15" s="10" t="s">
        <v>52</v>
      </c>
      <c r="G15" s="23">
        <v>6</v>
      </c>
      <c r="H15" s="43" t="s">
        <v>66</v>
      </c>
      <c r="I15" s="17">
        <v>22989</v>
      </c>
      <c r="J15" s="14">
        <v>46625</v>
      </c>
      <c r="K15" s="14" t="s">
        <v>43</v>
      </c>
      <c r="L15" s="35"/>
    </row>
    <row r="16" spans="1:110" ht="183" customHeight="1">
      <c r="A16" s="34">
        <v>13</v>
      </c>
      <c r="B16" s="10" t="s">
        <v>22</v>
      </c>
      <c r="C16" s="10"/>
      <c r="D16" s="10" t="s">
        <v>31</v>
      </c>
      <c r="E16" s="10" t="s">
        <v>14</v>
      </c>
      <c r="F16" s="10" t="s">
        <v>53</v>
      </c>
      <c r="G16" s="23">
        <v>7</v>
      </c>
      <c r="H16" s="43" t="s">
        <v>67</v>
      </c>
      <c r="I16" s="18">
        <v>8924</v>
      </c>
      <c r="J16" s="14">
        <v>46443</v>
      </c>
      <c r="K16" s="14" t="s">
        <v>40</v>
      </c>
      <c r="L16" s="35"/>
    </row>
    <row r="17" spans="1:12" ht="183" customHeight="1">
      <c r="A17" s="34">
        <v>14</v>
      </c>
      <c r="B17" s="10" t="s">
        <v>22</v>
      </c>
      <c r="C17" s="10"/>
      <c r="D17" s="10" t="s">
        <v>31</v>
      </c>
      <c r="E17" s="10" t="s">
        <v>5</v>
      </c>
      <c r="F17" s="10" t="s">
        <v>53</v>
      </c>
      <c r="G17" s="23">
        <v>4.0999999999999996</v>
      </c>
      <c r="H17" s="43" t="s">
        <v>68</v>
      </c>
      <c r="I17" s="18">
        <v>9856</v>
      </c>
      <c r="J17" s="14">
        <v>46632</v>
      </c>
      <c r="K17" s="14" t="s">
        <v>39</v>
      </c>
      <c r="L17" s="35"/>
    </row>
    <row r="18" spans="1:12" ht="183" customHeight="1">
      <c r="A18" s="34">
        <v>15</v>
      </c>
      <c r="B18" s="10" t="s">
        <v>23</v>
      </c>
      <c r="C18" s="10"/>
      <c r="D18" s="10" t="s">
        <v>17</v>
      </c>
      <c r="E18" s="10" t="s">
        <v>11</v>
      </c>
      <c r="F18" s="10" t="s">
        <v>49</v>
      </c>
      <c r="G18" s="23">
        <v>4.0999999999999996</v>
      </c>
      <c r="H18" s="43" t="s">
        <v>69</v>
      </c>
      <c r="I18" s="17">
        <v>13651</v>
      </c>
      <c r="J18" s="14">
        <v>46440</v>
      </c>
      <c r="K18" s="14" t="s">
        <v>43</v>
      </c>
      <c r="L18" s="45"/>
    </row>
    <row r="19" spans="1:12" ht="183" customHeight="1">
      <c r="A19" s="34">
        <v>16</v>
      </c>
      <c r="B19" s="19" t="s">
        <v>24</v>
      </c>
      <c r="C19" s="10"/>
      <c r="D19" s="10" t="s">
        <v>32</v>
      </c>
      <c r="E19" s="10" t="s">
        <v>12</v>
      </c>
      <c r="F19" s="10" t="s">
        <v>54</v>
      </c>
      <c r="G19" s="23">
        <v>4.5</v>
      </c>
      <c r="H19" s="43" t="s">
        <v>70</v>
      </c>
      <c r="I19" s="17">
        <v>4510</v>
      </c>
      <c r="J19" s="14">
        <v>46405</v>
      </c>
      <c r="K19" s="14" t="s">
        <v>39</v>
      </c>
      <c r="L19" s="35"/>
    </row>
    <row r="20" spans="1:12" ht="183" customHeight="1">
      <c r="A20" s="34">
        <v>17</v>
      </c>
      <c r="B20" s="19" t="s">
        <v>24</v>
      </c>
      <c r="C20" s="10"/>
      <c r="D20" s="10" t="s">
        <v>33</v>
      </c>
      <c r="E20" s="10" t="s">
        <v>15</v>
      </c>
      <c r="F20" s="10" t="s">
        <v>55</v>
      </c>
      <c r="G20" s="23">
        <v>4.0999999999999996</v>
      </c>
      <c r="H20" s="43" t="s">
        <v>71</v>
      </c>
      <c r="I20" s="17">
        <v>3560</v>
      </c>
      <c r="J20" s="14">
        <v>46405</v>
      </c>
      <c r="K20" s="14" t="s">
        <v>39</v>
      </c>
      <c r="L20" s="35"/>
    </row>
    <row r="21" spans="1:12" ht="183" customHeight="1">
      <c r="A21" s="34">
        <v>18</v>
      </c>
      <c r="B21" s="19" t="s">
        <v>24</v>
      </c>
      <c r="C21" s="10"/>
      <c r="D21" s="10" t="s">
        <v>34</v>
      </c>
      <c r="E21" s="10" t="s">
        <v>16</v>
      </c>
      <c r="F21" s="10" t="s">
        <v>56</v>
      </c>
      <c r="G21" s="23">
        <v>4.8</v>
      </c>
      <c r="H21" s="43" t="s">
        <v>72</v>
      </c>
      <c r="I21" s="17">
        <v>8120</v>
      </c>
      <c r="J21" s="14">
        <v>46149</v>
      </c>
      <c r="K21" s="14" t="s">
        <v>40</v>
      </c>
      <c r="L21" s="35"/>
    </row>
    <row r="22" spans="1:12" ht="183" customHeight="1" thickBot="1">
      <c r="A22" s="36">
        <v>19</v>
      </c>
      <c r="B22" s="37" t="s">
        <v>24</v>
      </c>
      <c r="C22" s="38"/>
      <c r="D22" s="38" t="s">
        <v>34</v>
      </c>
      <c r="E22" s="38" t="s">
        <v>16</v>
      </c>
      <c r="F22" s="38" t="s">
        <v>56</v>
      </c>
      <c r="G22" s="39">
        <v>4.8</v>
      </c>
      <c r="H22" s="44" t="s">
        <v>73</v>
      </c>
      <c r="I22" s="40">
        <v>2272</v>
      </c>
      <c r="J22" s="41">
        <v>46043</v>
      </c>
      <c r="K22" s="41" t="s">
        <v>40</v>
      </c>
      <c r="L22" s="42"/>
    </row>
    <row r="23" spans="1:12" ht="81" customHeight="1">
      <c r="I23" s="48">
        <f>SUM(I4:I22)</f>
        <v>188960</v>
      </c>
    </row>
  </sheetData>
  <autoFilter ref="A3:K3"/>
  <phoneticPr fontId="12" type="noConversion"/>
  <pageMargins left="0.75" right="0.75" top="1" bottom="1" header="0.51" footer="0.51"/>
  <pageSetup paperSize="9" orientation="portrait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2023-10-12T09:39:00Z</dcterms:created>
  <dcterms:modified xsi:type="dcterms:W3CDTF">2024-12-06T08:41:10Z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065E42ADADEF483C83D0DA32A5685CF4_12</vt:lpwstr>
  </property>
  <property fmtid="{D5CDD505-2E9C-101B-9397-08002B2CF9AE}" pid="3" name="KSOProductBuildVer">
    <vt:lpwstr>2052-12.1.0.18276</vt:lpwstr>
  </property>
</Properties>
</file>